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JASNABAYE\Desktop\"/>
    </mc:Choice>
  </mc:AlternateContent>
  <bookViews>
    <workbookView xWindow="0" yWindow="0" windowWidth="20490" windowHeight="775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21" i="1"/>
  <c r="F20" i="1"/>
  <c r="F19" i="1"/>
  <c r="E22" i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16" i="1" l="1"/>
  <c r="F16" i="1" s="1"/>
</calcChain>
</file>

<file path=xl/sharedStrings.xml><?xml version="1.0" encoding="utf-8"?>
<sst xmlns="http://schemas.openxmlformats.org/spreadsheetml/2006/main" count="27" uniqueCount="23">
  <si>
    <t>COMPLEXE SCOLAIRE LES AMIS DU PROGRES DE DANAMADJI</t>
  </si>
  <si>
    <t>ASSOCIATION LES AMIS DU PROGRES</t>
  </si>
  <si>
    <t>N°</t>
  </si>
  <si>
    <t>DESIGNATIONS DES OPERATIONS</t>
  </si>
  <si>
    <t>Achat de benne de sable</t>
  </si>
  <si>
    <t>Nombre</t>
  </si>
  <si>
    <t>Prix unitaire</t>
  </si>
  <si>
    <t>Achat de gravier</t>
  </si>
  <si>
    <t>DEVIS DE CREPISSAGE ET DE DALLAGE DE SIX (6) SALLES DE CLASSE ET EQUIPEMENT EN TABLES BANCS</t>
  </si>
  <si>
    <t>Achat de ciment en sac de 50 KG</t>
  </si>
  <si>
    <t>Main d'œuvre maçonnerie</t>
  </si>
  <si>
    <t>Peinture à eau en seau de 30 kg</t>
  </si>
  <si>
    <t>Achat de table-banc métallique</t>
  </si>
  <si>
    <t>TOTAL</t>
  </si>
  <si>
    <t>PRIX TOTAL EN FCFA</t>
  </si>
  <si>
    <t>Prix Total en euro</t>
  </si>
  <si>
    <t>Eau pour les travaux  en fût de 200 litres</t>
  </si>
  <si>
    <t>Main d'œuvre non spécialisée par salle</t>
  </si>
  <si>
    <t>Total</t>
  </si>
  <si>
    <t>I. Fonds recherchés</t>
  </si>
  <si>
    <t>II. Participation Locale de l'association</t>
  </si>
  <si>
    <t>Achat de planche bois blanc</t>
  </si>
  <si>
    <t>Repas prendant les travaux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</si>
</sst>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Fill="1" applyBorder="1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1" fillId="0" borderId="0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tabSelected="1" topLeftCell="A4" workbookViewId="0">
      <selection activeCell="B16" sqref="B16"/>
    </sheetView>
  </sheetViews>
  <sheetFormatPr baseColWidth="10" defaultRowHeight="15" x14ac:dyDescent="0.25"/>
  <cols>
    <col min="1" max="1" width="4.5703125" customWidth="1"/>
    <col min="2" max="2" width="41.85546875" customWidth="1"/>
    <col min="3" max="3" width="11.7109375" customWidth="1"/>
    <col min="4" max="4" width="14.7109375" customWidth="1"/>
    <col min="5" max="5" width="19.85546875" customWidth="1"/>
    <col min="6" max="6" width="18.85546875" customWidth="1"/>
  </cols>
  <sheetData>
    <row r="1" spans="1:6" x14ac:dyDescent="0.25">
      <c r="A1" t="s">
        <v>1</v>
      </c>
    </row>
    <row r="3" spans="1:6" x14ac:dyDescent="0.25">
      <c r="A3" t="s">
        <v>0</v>
      </c>
    </row>
    <row r="5" spans="1:6" x14ac:dyDescent="0.25">
      <c r="B5" s="2" t="s">
        <v>8</v>
      </c>
      <c r="C5" s="2"/>
      <c r="D5" s="2"/>
      <c r="E5" s="2"/>
    </row>
    <row r="6" spans="1:6" x14ac:dyDescent="0.25">
      <c r="B6" s="2"/>
      <c r="C6" s="2"/>
      <c r="D6" s="2"/>
      <c r="E6" s="2"/>
    </row>
    <row r="7" spans="1:6" x14ac:dyDescent="0.25">
      <c r="B7" s="2" t="s">
        <v>19</v>
      </c>
      <c r="C7" s="2"/>
      <c r="D7" s="2"/>
      <c r="E7" s="2"/>
    </row>
    <row r="8" spans="1:6" x14ac:dyDescent="0.25">
      <c r="A8" s="3" t="s">
        <v>2</v>
      </c>
      <c r="B8" s="3" t="s">
        <v>3</v>
      </c>
      <c r="C8" s="3" t="s">
        <v>5</v>
      </c>
      <c r="D8" s="3" t="s">
        <v>6</v>
      </c>
      <c r="E8" s="3" t="s">
        <v>14</v>
      </c>
      <c r="F8" s="5" t="s">
        <v>15</v>
      </c>
    </row>
    <row r="9" spans="1:6" x14ac:dyDescent="0.25">
      <c r="A9" s="1">
        <v>1</v>
      </c>
      <c r="B9" s="1" t="s">
        <v>4</v>
      </c>
      <c r="C9" s="1">
        <v>6</v>
      </c>
      <c r="D9" s="1">
        <v>150000</v>
      </c>
      <c r="E9" s="1">
        <f>D9*C9</f>
        <v>900000</v>
      </c>
      <c r="F9" s="1">
        <f>E9/656</f>
        <v>1371.9512195121952</v>
      </c>
    </row>
    <row r="10" spans="1:6" x14ac:dyDescent="0.25">
      <c r="A10" s="1">
        <v>2</v>
      </c>
      <c r="B10" s="1" t="s">
        <v>7</v>
      </c>
      <c r="C10" s="1">
        <v>5</v>
      </c>
      <c r="D10" s="1">
        <v>200000</v>
      </c>
      <c r="E10" s="1">
        <f>D10*C10</f>
        <v>1000000</v>
      </c>
      <c r="F10" s="1">
        <f>E10/656</f>
        <v>1524.3902439024391</v>
      </c>
    </row>
    <row r="11" spans="1:6" x14ac:dyDescent="0.25">
      <c r="A11" s="1">
        <v>3</v>
      </c>
      <c r="B11" s="1" t="s">
        <v>9</v>
      </c>
      <c r="C11" s="1">
        <v>60</v>
      </c>
      <c r="D11" s="1">
        <v>10000</v>
      </c>
      <c r="E11" s="1">
        <f>D11*C11</f>
        <v>600000</v>
      </c>
      <c r="F11" s="1">
        <f>E11/656</f>
        <v>914.63414634146341</v>
      </c>
    </row>
    <row r="12" spans="1:6" x14ac:dyDescent="0.25">
      <c r="A12" s="1">
        <v>4</v>
      </c>
      <c r="B12" s="1" t="s">
        <v>10</v>
      </c>
      <c r="C12" s="1">
        <v>4</v>
      </c>
      <c r="D12" s="1">
        <v>100000</v>
      </c>
      <c r="E12" s="1">
        <f>D12*C12</f>
        <v>400000</v>
      </c>
      <c r="F12" s="1">
        <f>E12/656</f>
        <v>609.7560975609756</v>
      </c>
    </row>
    <row r="13" spans="1:6" x14ac:dyDescent="0.25">
      <c r="A13" s="1">
        <v>6</v>
      </c>
      <c r="B13" s="1" t="s">
        <v>21</v>
      </c>
      <c r="C13" s="1">
        <v>6</v>
      </c>
      <c r="D13" s="1">
        <v>10000</v>
      </c>
      <c r="E13" s="1">
        <f>D13*C13</f>
        <v>60000</v>
      </c>
      <c r="F13" s="1">
        <f>E13/656</f>
        <v>91.463414634146346</v>
      </c>
    </row>
    <row r="14" spans="1:6" x14ac:dyDescent="0.25">
      <c r="A14" s="1">
        <v>7</v>
      </c>
      <c r="B14" s="1" t="s">
        <v>11</v>
      </c>
      <c r="C14" s="1">
        <v>14</v>
      </c>
      <c r="D14" s="1">
        <v>18000</v>
      </c>
      <c r="E14" s="1">
        <f>D14*C14</f>
        <v>252000</v>
      </c>
      <c r="F14" s="1">
        <f>E14/656</f>
        <v>384.14634146341461</v>
      </c>
    </row>
    <row r="15" spans="1:6" x14ac:dyDescent="0.25">
      <c r="A15" s="1">
        <v>8</v>
      </c>
      <c r="B15" s="1" t="s">
        <v>12</v>
      </c>
      <c r="C15" s="1">
        <v>100</v>
      </c>
      <c r="D15" s="1">
        <v>50000</v>
      </c>
      <c r="E15" s="1">
        <f>D15*C15</f>
        <v>5000000</v>
      </c>
      <c r="F15" s="1">
        <f>E15/656</f>
        <v>7621.9512195121952</v>
      </c>
    </row>
    <row r="16" spans="1:6" x14ac:dyDescent="0.25">
      <c r="A16" s="1"/>
      <c r="B16" s="4" t="s">
        <v>13</v>
      </c>
      <c r="C16" s="1"/>
      <c r="D16" s="1"/>
      <c r="E16" s="4">
        <f>SUM(E9:E15)</f>
        <v>8212000</v>
      </c>
      <c r="F16" s="4">
        <f>E16/656</f>
        <v>12518.292682926829</v>
      </c>
    </row>
    <row r="17" spans="1:6" x14ac:dyDescent="0.25">
      <c r="A17" s="6"/>
      <c r="B17" s="6"/>
      <c r="C17" s="6"/>
      <c r="D17" s="6"/>
      <c r="E17" s="7"/>
      <c r="F17" s="7"/>
    </row>
    <row r="18" spans="1:6" x14ac:dyDescent="0.25">
      <c r="B18" s="8" t="s">
        <v>20</v>
      </c>
      <c r="C18" s="3" t="s">
        <v>5</v>
      </c>
      <c r="D18" s="3" t="s">
        <v>6</v>
      </c>
      <c r="E18" s="3" t="s">
        <v>14</v>
      </c>
      <c r="F18" s="5" t="s">
        <v>15</v>
      </c>
    </row>
    <row r="19" spans="1:6" x14ac:dyDescent="0.25">
      <c r="B19" s="1" t="s">
        <v>16</v>
      </c>
      <c r="C19" s="1">
        <v>80</v>
      </c>
      <c r="D19" s="1">
        <v>4000</v>
      </c>
      <c r="E19" s="1">
        <v>320000</v>
      </c>
      <c r="F19" s="1">
        <f>E19/656</f>
        <v>487.80487804878049</v>
      </c>
    </row>
    <row r="20" spans="1:6" x14ac:dyDescent="0.25">
      <c r="B20" s="1" t="s">
        <v>17</v>
      </c>
      <c r="C20" s="1">
        <v>8</v>
      </c>
      <c r="D20" s="1">
        <v>30000</v>
      </c>
      <c r="E20" s="1">
        <v>240000</v>
      </c>
      <c r="F20" s="1">
        <f>E20/656</f>
        <v>365.85365853658539</v>
      </c>
    </row>
    <row r="21" spans="1:6" x14ac:dyDescent="0.25">
      <c r="B21" s="1" t="s">
        <v>22</v>
      </c>
      <c r="C21" s="1">
        <v>20</v>
      </c>
      <c r="D21" s="1">
        <v>10000</v>
      </c>
      <c r="E21" s="1">
        <v>200000</v>
      </c>
      <c r="F21" s="1">
        <f>E21/656</f>
        <v>304.8780487804878</v>
      </c>
    </row>
    <row r="22" spans="1:6" x14ac:dyDescent="0.25">
      <c r="B22" s="4" t="s">
        <v>18</v>
      </c>
      <c r="C22" s="4"/>
      <c r="D22" s="4"/>
      <c r="E22" s="4">
        <f>SUM(E19:E21)</f>
        <v>760000</v>
      </c>
      <c r="F22" s="4">
        <f>E22/656</f>
        <v>1158.5365853658536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DJASNABAYE</dc:creator>
  <cp:lastModifiedBy>DJASNABAYE</cp:lastModifiedBy>
  <dcterms:created xsi:type="dcterms:W3CDTF">2023-02-11T20:52:10Z</dcterms:created>
  <dcterms:modified xsi:type="dcterms:W3CDTF">2023-02-11T21:32:55Z</dcterms:modified>
</cp:coreProperties>
</file>